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00" activeTab="0"/>
  </bookViews>
  <sheets>
    <sheet name="Blad1" sheetId="1" r:id="rId1"/>
  </sheets>
  <definedNames>
    <definedName name="_xlnm.Print_Area" localSheetId="0">'Blad1'!$A$1:$J$27</definedName>
  </definedNames>
  <calcPr fullCalcOnLoad="1"/>
</workbook>
</file>

<file path=xl/sharedStrings.xml><?xml version="1.0" encoding="utf-8"?>
<sst xmlns="http://schemas.openxmlformats.org/spreadsheetml/2006/main" count="36" uniqueCount="24">
  <si>
    <t>Lid.nr.</t>
  </si>
  <si>
    <t>Namen gastheren</t>
  </si>
  <si>
    <t>te beh.carb.</t>
  </si>
  <si>
    <t>beh.carb.</t>
  </si>
  <si>
    <t>brt.</t>
  </si>
  <si>
    <t>moyenne</t>
  </si>
  <si>
    <t>Senioren Biljart Competitie   Hart van Brabant</t>
  </si>
  <si>
    <t>Namen bezoekers</t>
  </si>
  <si>
    <t>Akkoord:</t>
  </si>
  <si>
    <t>punten</t>
  </si>
  <si>
    <t>tegen:</t>
  </si>
  <si>
    <t>origineel ondertekend</t>
  </si>
  <si>
    <t>Totaal punten</t>
  </si>
  <si>
    <t>Spelsoort:</t>
  </si>
  <si>
    <t>KLASSE:</t>
  </si>
  <si>
    <t>Wedstrijd:</t>
  </si>
  <si>
    <t>datum:</t>
  </si>
  <si>
    <t>Totaal</t>
  </si>
  <si>
    <t>Wedstrijdformulier:</t>
  </si>
  <si>
    <t>mailadres: uitslagen@hvb-competitie.nl</t>
  </si>
  <si>
    <t>h. s.</t>
  </si>
  <si>
    <t>LIBRE</t>
  </si>
  <si>
    <t>Vaste reserve:</t>
  </si>
  <si>
    <t>seizoen 2019/2020</t>
  </si>
</sst>
</file>

<file path=xl/styles.xml><?xml version="1.0" encoding="utf-8"?>
<styleSheet xmlns="http://schemas.openxmlformats.org/spreadsheetml/2006/main">
  <numFmts count="37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fl&quot;\ #,##0_-;&quot;fl&quot;\ #,##0\-"/>
    <numFmt numFmtId="181" formatCode="&quot;fl&quot;\ #,##0_-;[Red]&quot;fl&quot;\ #,##0\-"/>
    <numFmt numFmtId="182" formatCode="&quot;fl&quot;\ #,##0.00_-;&quot;fl&quot;\ #,##0.00\-"/>
    <numFmt numFmtId="183" formatCode="&quot;fl&quot;\ #,##0.00_-;[Red]&quot;fl&quot;\ #,##0.00\-"/>
    <numFmt numFmtId="184" formatCode="_-&quot;fl&quot;\ * #,##0_-;_-&quot;fl&quot;\ * #,##0\-;_-&quot;fl&quot;\ * &quot;-&quot;_-;_-@_-"/>
    <numFmt numFmtId="185" formatCode="_-&quot;fl&quot;\ * #,##0.00_-;_-&quot;fl&quot;\ * #,##0.00\-;_-&quot;fl&quot;\ * &quot;-&quot;??_-;_-@_-"/>
    <numFmt numFmtId="186" formatCode="d\ mmmm\ yyyy"/>
    <numFmt numFmtId="187" formatCode="0.0000000"/>
    <numFmt numFmtId="188" formatCode="0.000000"/>
    <numFmt numFmtId="189" formatCode="0.00000"/>
    <numFmt numFmtId="190" formatCode="0.0000"/>
    <numFmt numFmtId="191" formatCode="0.000"/>
    <numFmt numFmtId="192" formatCode="0.0"/>
  </numFmts>
  <fonts count="55">
    <font>
      <sz val="10"/>
      <name val="Arial"/>
      <family val="0"/>
    </font>
    <font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2"/>
      <name val="Arial"/>
      <family val="2"/>
    </font>
    <font>
      <i/>
      <sz val="18"/>
      <name val="Arial"/>
      <family val="2"/>
    </font>
    <font>
      <sz val="18"/>
      <name val="Verdana"/>
      <family val="2"/>
    </font>
    <font>
      <b/>
      <sz val="20"/>
      <name val="Arial"/>
      <family val="2"/>
    </font>
    <font>
      <i/>
      <sz val="20"/>
      <name val="Arial"/>
      <family val="2"/>
    </font>
    <font>
      <sz val="22"/>
      <name val="Arial"/>
      <family val="2"/>
    </font>
    <font>
      <i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20"/>
      <color indexed="8"/>
      <name val="Arial"/>
      <family val="2"/>
    </font>
    <font>
      <i/>
      <sz val="20"/>
      <color indexed="8"/>
      <name val="Arial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20"/>
      <color theme="1"/>
      <name val="Arial"/>
      <family val="2"/>
    </font>
    <font>
      <i/>
      <sz val="20"/>
      <color theme="1"/>
      <name val="Arial"/>
      <family val="2"/>
    </font>
    <font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40" fillId="0" borderId="0" xfId="44" applyAlignment="1">
      <alignment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52" fillId="0" borderId="0" xfId="44" applyFont="1" applyAlignment="1">
      <alignment/>
    </xf>
    <xf numFmtId="0" fontId="8" fillId="0" borderId="0" xfId="0" applyFont="1" applyAlignment="1">
      <alignment horizontal="left"/>
    </xf>
    <xf numFmtId="0" fontId="53" fillId="0" borderId="0" xfId="44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8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right"/>
      <protection/>
    </xf>
    <xf numFmtId="0" fontId="1" fillId="0" borderId="0" xfId="0" applyFont="1" applyAlignment="1" applyProtection="1">
      <alignment/>
      <protection locked="0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center"/>
      <protection locked="0"/>
    </xf>
    <xf numFmtId="1" fontId="4" fillId="0" borderId="17" xfId="0" applyNumberFormat="1" applyFont="1" applyBorder="1" applyAlignment="1" applyProtection="1">
      <alignment horizontal="center"/>
      <protection locked="0"/>
    </xf>
    <xf numFmtId="2" fontId="4" fillId="0" borderId="18" xfId="0" applyNumberFormat="1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 horizontal="center"/>
      <protection locked="0"/>
    </xf>
    <xf numFmtId="1" fontId="4" fillId="0" borderId="22" xfId="0" applyNumberFormat="1" applyFont="1" applyBorder="1" applyAlignment="1" applyProtection="1">
      <alignment horizontal="center"/>
      <protection locked="0"/>
    </xf>
    <xf numFmtId="2" fontId="4" fillId="0" borderId="23" xfId="0" applyNumberFormat="1" applyFont="1" applyBorder="1" applyAlignment="1" applyProtection="1">
      <alignment horizontal="center"/>
      <protection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 applyProtection="1">
      <alignment/>
      <protection locked="0"/>
    </xf>
    <xf numFmtId="1" fontId="4" fillId="0" borderId="26" xfId="0" applyNumberFormat="1" applyFont="1" applyBorder="1" applyAlignment="1" applyProtection="1">
      <alignment horizontal="center"/>
      <protection locked="0"/>
    </xf>
    <xf numFmtId="2" fontId="4" fillId="0" borderId="27" xfId="0" applyNumberFormat="1" applyFont="1" applyBorder="1" applyAlignment="1" applyProtection="1">
      <alignment horizontal="center"/>
      <protection/>
    </xf>
    <xf numFmtId="1" fontId="4" fillId="0" borderId="28" xfId="0" applyNumberFormat="1" applyFont="1" applyBorder="1" applyAlignment="1">
      <alignment horizontal="center"/>
    </xf>
    <xf numFmtId="1" fontId="4" fillId="0" borderId="29" xfId="0" applyNumberFormat="1" applyFont="1" applyBorder="1" applyAlignment="1">
      <alignment horizontal="center"/>
    </xf>
    <xf numFmtId="1" fontId="4" fillId="0" borderId="18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 horizontal="center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/>
    </xf>
    <xf numFmtId="0" fontId="4" fillId="0" borderId="22" xfId="0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/>
    </xf>
    <xf numFmtId="0" fontId="4" fillId="0" borderId="0" xfId="0" applyFont="1" applyBorder="1" applyAlignment="1">
      <alignment vertical="center"/>
    </xf>
    <xf numFmtId="2" fontId="4" fillId="0" borderId="28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33" xfId="0" applyFont="1" applyBorder="1" applyAlignment="1">
      <alignment vertical="center"/>
    </xf>
    <xf numFmtId="192" fontId="4" fillId="0" borderId="0" xfId="0" applyNumberFormat="1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/>
    </xf>
    <xf numFmtId="0" fontId="4" fillId="0" borderId="34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0" fontId="4" fillId="0" borderId="27" xfId="0" applyFont="1" applyBorder="1" applyAlignment="1">
      <alignment/>
    </xf>
    <xf numFmtId="0" fontId="4" fillId="0" borderId="0" xfId="0" applyFont="1" applyAlignment="1" applyProtection="1">
      <alignment/>
      <protection/>
    </xf>
    <xf numFmtId="0" fontId="3" fillId="0" borderId="0" xfId="44" applyFont="1" applyAlignment="1">
      <alignment/>
    </xf>
    <xf numFmtId="10" fontId="4" fillId="0" borderId="28" xfId="0" applyNumberFormat="1" applyFont="1" applyBorder="1" applyAlignment="1">
      <alignment horizontal="center" vertical="center"/>
    </xf>
    <xf numFmtId="10" fontId="4" fillId="0" borderId="26" xfId="0" applyNumberFormat="1" applyFont="1" applyBorder="1" applyAlignment="1">
      <alignment horizontal="center" vertical="center"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/>
    </xf>
    <xf numFmtId="0" fontId="4" fillId="0" borderId="38" xfId="0" applyFont="1" applyBorder="1" applyAlignment="1">
      <alignment horizontal="center"/>
    </xf>
    <xf numFmtId="0" fontId="4" fillId="0" borderId="39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191" fontId="4" fillId="0" borderId="0" xfId="0" applyNumberFormat="1" applyFont="1" applyBorder="1" applyAlignment="1" applyProtection="1">
      <alignment horizontal="center"/>
      <protection/>
    </xf>
    <xf numFmtId="0" fontId="4" fillId="0" borderId="37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/>
      <protection locked="0"/>
    </xf>
    <xf numFmtId="0" fontId="4" fillId="0" borderId="21" xfId="0" applyFont="1" applyBorder="1" applyAlignment="1" applyProtection="1">
      <alignment/>
      <protection locked="0"/>
    </xf>
    <xf numFmtId="0" fontId="4" fillId="0" borderId="37" xfId="0" applyFont="1" applyBorder="1" applyAlignment="1" applyProtection="1">
      <alignment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41" xfId="0" applyFont="1" applyBorder="1" applyAlignment="1">
      <alignment horizontal="center"/>
    </xf>
    <xf numFmtId="0" fontId="4" fillId="0" borderId="42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191" fontId="4" fillId="0" borderId="45" xfId="0" applyNumberFormat="1" applyFont="1" applyBorder="1" applyAlignment="1" applyProtection="1">
      <alignment horizontal="center"/>
      <protection/>
    </xf>
    <xf numFmtId="0" fontId="4" fillId="0" borderId="46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86" fontId="1" fillId="0" borderId="47" xfId="0" applyNumberFormat="1" applyFont="1" applyBorder="1" applyAlignment="1" applyProtection="1">
      <alignment horizontal="left"/>
      <protection locked="0"/>
    </xf>
    <xf numFmtId="186" fontId="0" fillId="0" borderId="47" xfId="0" applyNumberFormat="1" applyFont="1" applyBorder="1" applyAlignment="1" applyProtection="1">
      <alignment horizontal="left"/>
      <protection locked="0"/>
    </xf>
    <xf numFmtId="0" fontId="4" fillId="0" borderId="48" xfId="0" applyFont="1" applyBorder="1" applyAlignment="1" applyProtection="1">
      <alignment/>
      <protection locked="0"/>
    </xf>
    <xf numFmtId="0" fontId="4" fillId="0" borderId="12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5" xfId="0" applyFont="1" applyBorder="1" applyAlignment="1" applyProtection="1">
      <alignment/>
      <protection locked="0"/>
    </xf>
    <xf numFmtId="0" fontId="4" fillId="0" borderId="37" xfId="0" applyFont="1" applyBorder="1" applyAlignment="1" applyProtection="1">
      <alignment/>
      <protection locked="0"/>
    </xf>
    <xf numFmtId="0" fontId="4" fillId="0" borderId="49" xfId="0" applyFont="1" applyBorder="1" applyAlignment="1" applyProtection="1">
      <alignment/>
      <protection locked="0"/>
    </xf>
    <xf numFmtId="0" fontId="4" fillId="0" borderId="42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 locked="0"/>
    </xf>
    <xf numFmtId="0" fontId="4" fillId="0" borderId="15" xfId="0" applyFont="1" applyBorder="1" applyAlignment="1" applyProtection="1">
      <alignment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</sheetPr>
  <dimension ref="A1:N29"/>
  <sheetViews>
    <sheetView tabSelected="1" zoomScale="85" zoomScaleNormal="85" zoomScalePageLayoutView="0" workbookViewId="0" topLeftCell="A1">
      <selection activeCell="F4" sqref="F4"/>
    </sheetView>
  </sheetViews>
  <sheetFormatPr defaultColWidth="9.140625" defaultRowHeight="12.75"/>
  <cols>
    <col min="1" max="1" width="11.421875" style="0" customWidth="1"/>
    <col min="2" max="2" width="6.8515625" style="0" customWidth="1"/>
    <col min="3" max="3" width="35.8515625" style="0" customWidth="1"/>
    <col min="4" max="4" width="10.28125" style="0" customWidth="1"/>
    <col min="5" max="5" width="13.8515625" style="0" customWidth="1"/>
    <col min="6" max="6" width="12.7109375" style="0" customWidth="1"/>
    <col min="7" max="7" width="8.8515625" style="0" customWidth="1"/>
    <col min="8" max="8" width="11.28125" style="0" customWidth="1"/>
    <col min="9" max="9" width="11.140625" style="0" customWidth="1"/>
    <col min="10" max="10" width="12.7109375" style="0" customWidth="1"/>
  </cols>
  <sheetData>
    <row r="1" spans="1:8" s="15" customFormat="1" ht="27.75" customHeight="1">
      <c r="A1" s="14" t="s">
        <v>6</v>
      </c>
      <c r="C1" s="14"/>
      <c r="D1" s="14"/>
      <c r="E1" s="14"/>
      <c r="F1" s="14"/>
      <c r="G1" s="14"/>
      <c r="H1" s="12" t="s">
        <v>23</v>
      </c>
    </row>
    <row r="2" spans="1:8" s="5" customFormat="1" ht="27" customHeight="1">
      <c r="A2" s="82" t="s">
        <v>18</v>
      </c>
      <c r="B2" s="16"/>
      <c r="C2" s="17"/>
      <c r="D2" s="17"/>
      <c r="E2" s="17" t="s">
        <v>13</v>
      </c>
      <c r="F2" s="18" t="s">
        <v>21</v>
      </c>
      <c r="G2" s="16"/>
      <c r="H2" s="16"/>
    </row>
    <row r="3" spans="1:8" s="6" customFormat="1" ht="18.75" customHeight="1">
      <c r="A3" s="10"/>
      <c r="B3" s="13"/>
      <c r="C3" s="73"/>
      <c r="D3" s="11"/>
      <c r="E3" s="3"/>
      <c r="F3" s="3"/>
      <c r="G3" s="3"/>
      <c r="H3" s="3"/>
    </row>
    <row r="4" spans="1:8" s="6" customFormat="1" ht="24" customHeight="1">
      <c r="A4" s="83" t="s">
        <v>19</v>
      </c>
      <c r="B4" s="13"/>
      <c r="C4" s="83"/>
      <c r="D4" s="83"/>
      <c r="E4" s="3"/>
      <c r="F4" s="73"/>
      <c r="G4" s="3"/>
      <c r="H4" s="3"/>
    </row>
    <row r="5" spans="1:10" s="2" customFormat="1" ht="12.75" customHeight="1" thickBot="1">
      <c r="A5" s="7"/>
      <c r="B5" s="7"/>
      <c r="C5" s="7"/>
      <c r="D5" s="7"/>
      <c r="E5" s="7"/>
      <c r="F5" s="7"/>
      <c r="G5" s="7"/>
      <c r="H5" s="7"/>
      <c r="I5" s="7"/>
      <c r="J5" s="7"/>
    </row>
    <row r="6" spans="1:8" s="1" customFormat="1" ht="23.25" customHeight="1">
      <c r="A6" s="19"/>
      <c r="B6" s="20" t="s">
        <v>14</v>
      </c>
      <c r="C6" s="21"/>
      <c r="E6" s="20" t="s">
        <v>16</v>
      </c>
      <c r="F6" s="98"/>
      <c r="G6" s="99"/>
      <c r="H6" s="99"/>
    </row>
    <row r="7" spans="1:2" s="1" customFormat="1" ht="10.5" customHeight="1">
      <c r="A7" s="19"/>
      <c r="B7" s="19"/>
    </row>
    <row r="8" spans="1:10" s="1" customFormat="1" ht="24" customHeight="1" thickBot="1">
      <c r="A8" s="76"/>
      <c r="B8" s="77" t="s">
        <v>15</v>
      </c>
      <c r="C8" s="78"/>
      <c r="D8" s="79"/>
      <c r="E8" s="77" t="s">
        <v>10</v>
      </c>
      <c r="F8" s="109"/>
      <c r="G8" s="109"/>
      <c r="H8" s="109"/>
      <c r="I8" s="109"/>
      <c r="J8" s="79"/>
    </row>
    <row r="9" spans="1:10" s="4" customFormat="1" ht="15" customHeight="1">
      <c r="A9" s="22" t="s">
        <v>0</v>
      </c>
      <c r="B9" s="49"/>
      <c r="C9" s="23" t="s">
        <v>1</v>
      </c>
      <c r="D9" s="49"/>
      <c r="E9" s="50" t="s">
        <v>2</v>
      </c>
      <c r="F9" s="91" t="s">
        <v>3</v>
      </c>
      <c r="G9" s="50" t="s">
        <v>4</v>
      </c>
      <c r="H9" s="80" t="s">
        <v>5</v>
      </c>
      <c r="I9" s="50" t="s">
        <v>20</v>
      </c>
      <c r="J9" s="81" t="s">
        <v>9</v>
      </c>
    </row>
    <row r="10" spans="1:10" s="4" customFormat="1" ht="22.5" customHeight="1">
      <c r="A10" s="26"/>
      <c r="B10" s="27">
        <v>1</v>
      </c>
      <c r="C10" s="28"/>
      <c r="D10" s="29"/>
      <c r="E10" s="51"/>
      <c r="F10" s="92"/>
      <c r="G10" s="51"/>
      <c r="H10" s="84">
        <f>IF(G10="","",F10/G10)</f>
      </c>
      <c r="I10" s="30"/>
      <c r="J10" s="31" t="str">
        <f>IF(F10="",CHAR(28),ROUNDDOWN(F10/(E10/10),2))</f>
        <v>_x001C_</v>
      </c>
    </row>
    <row r="11" spans="1:10" s="4" customFormat="1" ht="22.5" customHeight="1">
      <c r="A11" s="32"/>
      <c r="B11" s="33">
        <v>2</v>
      </c>
      <c r="C11" s="34"/>
      <c r="D11" s="35"/>
      <c r="E11" s="53"/>
      <c r="F11" s="93"/>
      <c r="G11" s="53"/>
      <c r="H11" s="84">
        <f>IF(G11="","",F11/G11)</f>
      </c>
      <c r="I11" s="36"/>
      <c r="J11" s="37" t="str">
        <f>IF(F11="",CHAR(28),ROUNDDOWN(F11/(E11/10),2))</f>
        <v>_x001C_</v>
      </c>
    </row>
    <row r="12" spans="1:14" s="4" customFormat="1" ht="22.5" customHeight="1">
      <c r="A12" s="32"/>
      <c r="B12" s="33">
        <v>3</v>
      </c>
      <c r="C12" s="34"/>
      <c r="D12" s="35"/>
      <c r="E12" s="53"/>
      <c r="F12" s="93"/>
      <c r="G12" s="53"/>
      <c r="H12" s="84">
        <f>IF(G12="","",F12/G12)</f>
      </c>
      <c r="I12" s="36"/>
      <c r="J12" s="37" t="str">
        <f>IF(F12="",CHAR(28),ROUNDDOWN(F12/(E12/10),2))</f>
        <v>_x001C_</v>
      </c>
      <c r="N12" s="59"/>
    </row>
    <row r="13" spans="1:10" s="4" customFormat="1" ht="22.5" customHeight="1" thickBot="1">
      <c r="A13" s="38"/>
      <c r="B13" s="39">
        <v>4</v>
      </c>
      <c r="C13" s="40"/>
      <c r="D13" s="85"/>
      <c r="E13" s="86"/>
      <c r="F13" s="94"/>
      <c r="G13" s="86"/>
      <c r="H13" s="95">
        <f>IF(G13="","",F13/G13)</f>
      </c>
      <c r="I13" s="41"/>
      <c r="J13" s="42" t="str">
        <f>IF(F13="",CHAR(28),ROUNDDOWN(F13/(E13/10),2))</f>
        <v>_x001C_</v>
      </c>
    </row>
    <row r="14" spans="4:10" s="4" customFormat="1" ht="21" customHeight="1" thickBot="1">
      <c r="D14" s="24" t="s">
        <v>17</v>
      </c>
      <c r="E14" s="43">
        <f>IF(E10="","",SUM(E10:E13))</f>
      </c>
      <c r="F14" s="44">
        <f>IF(F10="","",SUM(F10:F13))</f>
      </c>
      <c r="I14" s="60"/>
      <c r="J14" s="45"/>
    </row>
    <row r="15" spans="4:10" s="4" customFormat="1" ht="21.75" customHeight="1" thickBot="1">
      <c r="D15" s="46"/>
      <c r="E15" s="47"/>
      <c r="F15" s="74">
        <f>IF(E14="","",F14/E14)</f>
      </c>
      <c r="G15" s="61"/>
      <c r="H15" s="101" t="s">
        <v>12</v>
      </c>
      <c r="I15" s="102"/>
      <c r="J15" s="58">
        <f>IF(F10="","",SUM(J10:J14))</f>
      </c>
    </row>
    <row r="16" spans="9:10" s="4" customFormat="1" ht="15" customHeight="1" thickBot="1">
      <c r="I16" s="48"/>
      <c r="J16" s="62"/>
    </row>
    <row r="17" spans="1:10" s="4" customFormat="1" ht="15" customHeight="1" thickBot="1">
      <c r="A17" s="22" t="s">
        <v>0</v>
      </c>
      <c r="C17" s="23" t="s">
        <v>7</v>
      </c>
      <c r="D17" s="49"/>
      <c r="E17" s="27" t="s">
        <v>2</v>
      </c>
      <c r="F17" s="50" t="s">
        <v>3</v>
      </c>
      <c r="G17" s="50" t="s">
        <v>4</v>
      </c>
      <c r="H17" s="80" t="s">
        <v>5</v>
      </c>
      <c r="I17" s="50" t="s">
        <v>20</v>
      </c>
      <c r="J17" s="25" t="s">
        <v>9</v>
      </c>
    </row>
    <row r="18" spans="1:10" s="4" customFormat="1" ht="22.5" customHeight="1">
      <c r="A18" s="26"/>
      <c r="B18" s="27">
        <v>1</v>
      </c>
      <c r="C18" s="28"/>
      <c r="D18" s="87"/>
      <c r="E18" s="90"/>
      <c r="F18" s="51"/>
      <c r="G18" s="52">
        <f>IF(G10="","",G10)</f>
      </c>
      <c r="H18" s="84">
        <f>IF(G10="","",F18/G18)</f>
      </c>
      <c r="I18" s="30"/>
      <c r="J18" s="31" t="str">
        <f>IF(F18="",CHAR(28),ROUNDDOWN(F18/(E18/10),2))</f>
        <v>_x001C_</v>
      </c>
    </row>
    <row r="19" spans="1:10" s="4" customFormat="1" ht="22.5" customHeight="1">
      <c r="A19" s="32"/>
      <c r="B19" s="33">
        <v>2</v>
      </c>
      <c r="C19" s="34"/>
      <c r="D19" s="88"/>
      <c r="E19" s="53"/>
      <c r="F19" s="53"/>
      <c r="G19" s="54">
        <f>IF(G11="","",G11)</f>
      </c>
      <c r="H19" s="84">
        <f>IF(G11="","",F19/G19)</f>
      </c>
      <c r="I19" s="36"/>
      <c r="J19" s="37" t="str">
        <f>IF(F19="",CHAR(28),ROUNDDOWN(F19/(E19/10),2))</f>
        <v>_x001C_</v>
      </c>
    </row>
    <row r="20" spans="1:10" s="4" customFormat="1" ht="22.5" customHeight="1">
      <c r="A20" s="32"/>
      <c r="B20" s="33">
        <v>3</v>
      </c>
      <c r="C20" s="34"/>
      <c r="D20" s="88"/>
      <c r="E20" s="53"/>
      <c r="F20" s="53"/>
      <c r="G20" s="54"/>
      <c r="H20" s="84">
        <f>IF(G12="","",F20/G20)</f>
      </c>
      <c r="I20" s="36"/>
      <c r="J20" s="37" t="str">
        <f>IF(F20="",CHAR(28),ROUNDDOWN(F20/(E20/10),2))</f>
        <v>_x001C_</v>
      </c>
    </row>
    <row r="21" spans="1:10" s="4" customFormat="1" ht="22.5" customHeight="1" thickBot="1">
      <c r="A21" s="38"/>
      <c r="B21" s="39">
        <v>4</v>
      </c>
      <c r="C21" s="40"/>
      <c r="D21" s="89"/>
      <c r="E21" s="86"/>
      <c r="F21" s="55"/>
      <c r="G21" s="56"/>
      <c r="H21" s="95">
        <f>IF(G13="","",F21/G21)</f>
      </c>
      <c r="I21" s="41"/>
      <c r="J21" s="42" t="str">
        <f>IF(F21="",CHAR(28),ROUNDDOWN(F21/(E21/10),2))</f>
        <v>_x001C_</v>
      </c>
    </row>
    <row r="22" spans="4:10" s="4" customFormat="1" ht="21" customHeight="1" thickBot="1">
      <c r="D22" s="24" t="s">
        <v>17</v>
      </c>
      <c r="E22" s="43">
        <f>IF(E18="","",SUM(E18:E21))</f>
      </c>
      <c r="F22" s="43">
        <f>IF(F18="","",SUM(F18:F21))</f>
      </c>
      <c r="J22" s="63"/>
    </row>
    <row r="23" spans="4:10" s="4" customFormat="1" ht="22.5" customHeight="1" thickBot="1">
      <c r="D23" s="57"/>
      <c r="E23" s="47"/>
      <c r="F23" s="75">
        <f>IF(E22="","",F22/E22)</f>
      </c>
      <c r="G23" s="64"/>
      <c r="H23" s="101" t="s">
        <v>12</v>
      </c>
      <c r="I23" s="102"/>
      <c r="J23" s="58">
        <f>IF(F18="","",SUM(J18:J22))</f>
      </c>
    </row>
    <row r="24" spans="1:10" s="4" customFormat="1" ht="22.5" customHeight="1">
      <c r="A24" s="110" t="s">
        <v>22</v>
      </c>
      <c r="B24" s="108"/>
      <c r="C24" s="108"/>
      <c r="D24" s="65"/>
      <c r="E24" s="106" t="s">
        <v>22</v>
      </c>
      <c r="F24" s="107"/>
      <c r="G24" s="108"/>
      <c r="H24" s="108"/>
      <c r="I24" s="66"/>
      <c r="J24" s="67"/>
    </row>
    <row r="25" spans="1:10" s="4" customFormat="1" ht="22.5" customHeight="1">
      <c r="A25" s="96"/>
      <c r="B25" s="97"/>
      <c r="C25" s="97"/>
      <c r="D25" s="68"/>
      <c r="E25" s="100"/>
      <c r="F25" s="97"/>
      <c r="G25" s="97"/>
      <c r="H25" s="97"/>
      <c r="I25" s="60"/>
      <c r="J25" s="67"/>
    </row>
    <row r="26" spans="1:10" s="4" customFormat="1" ht="22.5" customHeight="1">
      <c r="A26" s="103"/>
      <c r="B26" s="104"/>
      <c r="C26" s="104"/>
      <c r="D26" s="69"/>
      <c r="E26" s="105"/>
      <c r="F26" s="104"/>
      <c r="G26" s="104"/>
      <c r="H26" s="104"/>
      <c r="I26" s="70"/>
      <c r="J26" s="71"/>
    </row>
    <row r="27" spans="1:8" s="4" customFormat="1" ht="22.5" customHeight="1">
      <c r="A27" s="72" t="s">
        <v>8</v>
      </c>
      <c r="B27" s="63"/>
      <c r="C27" s="63" t="s">
        <v>11</v>
      </c>
      <c r="E27" s="72" t="s">
        <v>8</v>
      </c>
      <c r="F27" s="97" t="s">
        <v>11</v>
      </c>
      <c r="G27" s="97"/>
      <c r="H27" s="97"/>
    </row>
    <row r="28" spans="1:10" ht="12">
      <c r="A28" s="6"/>
      <c r="B28" s="6"/>
      <c r="C28" s="6"/>
      <c r="D28" s="6"/>
      <c r="E28" s="6"/>
      <c r="F28" s="6"/>
      <c r="G28" s="6"/>
      <c r="H28" s="6"/>
      <c r="I28" s="6"/>
      <c r="J28" s="6"/>
    </row>
    <row r="29" spans="3:4" ht="24.75">
      <c r="C29" s="9"/>
      <c r="D29" s="8"/>
    </row>
  </sheetData>
  <sheetProtection/>
  <mergeCells count="11">
    <mergeCell ref="A24:C24"/>
    <mergeCell ref="A25:C25"/>
    <mergeCell ref="F27:H27"/>
    <mergeCell ref="F6:H6"/>
    <mergeCell ref="E25:H25"/>
    <mergeCell ref="H15:I15"/>
    <mergeCell ref="H23:I23"/>
    <mergeCell ref="A26:C26"/>
    <mergeCell ref="E26:H26"/>
    <mergeCell ref="E24:H24"/>
    <mergeCell ref="F8:I8"/>
  </mergeCells>
  <printOptions/>
  <pageMargins left="0.5905511811023623" right="0.1968503937007874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 v.d. Hoof</dc:creator>
  <cp:keywords/>
  <dc:description/>
  <cp:lastModifiedBy>Carel Eijkens</cp:lastModifiedBy>
  <cp:lastPrinted>2018-09-19T04:58:58Z</cp:lastPrinted>
  <dcterms:created xsi:type="dcterms:W3CDTF">2002-06-20T22:00:17Z</dcterms:created>
  <dcterms:modified xsi:type="dcterms:W3CDTF">2020-01-02T10:21:23Z</dcterms:modified>
  <cp:category/>
  <cp:version/>
  <cp:contentType/>
  <cp:contentStatus/>
</cp:coreProperties>
</file>